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26" windowWidth="15570" windowHeight="11640" activeTab="0"/>
  </bookViews>
  <sheets>
    <sheet name="Φύλλο1" sheetId="1" r:id="rId1"/>
  </sheets>
  <definedNames>
    <definedName name="_xlnm.Print_Area" localSheetId="0">'Φύλλο1'!$A$1:$F$31</definedName>
  </definedNames>
  <calcPr fullCalcOnLoad="1"/>
</workbook>
</file>

<file path=xl/sharedStrings.xml><?xml version="1.0" encoding="utf-8"?>
<sst xmlns="http://schemas.openxmlformats.org/spreadsheetml/2006/main" count="34" uniqueCount="34">
  <si>
    <t>ΗΜΕΡ. ΥΠΟΒΟΛ:</t>
  </si>
  <si>
    <t>Aορίστου χρόνου (πλήρης απασχόληση)</t>
  </si>
  <si>
    <t>Ορισμένου χρόνου (πλήρης απασχόληση)</t>
  </si>
  <si>
    <t>ΚΑΤΗΓΟΡΙΑ ΕΡΓΑΖΟΜΕΝΩΝ (ΕΡΓΑΣΙΑΚΟ ΚΑΘΕΣΤΩΣ)</t>
  </si>
  <si>
    <t xml:space="preserve">Α/Α </t>
  </si>
  <si>
    <t>ΜΗΝΑΣ ΑΙΤΗΣΗΣ (Α)</t>
  </si>
  <si>
    <t>Ωρομίσθιοι με μη σταθερό ωράριο απασχόλησης σε μηνιαία βάση (ΩΡΕΣ ΑΠΑΣΧΟΛΗΣΗΣ)</t>
  </si>
  <si>
    <t>Παρατηρήσεις για τον υπολογισμό Μονάδων Εργασίας κατά την αίτηση:</t>
  </si>
  <si>
    <t>ΣΥΝΟΛΟ:</t>
  </si>
  <si>
    <r>
      <t>Η στήλη (Α) του απασχολούμενου προσωπικού κατά το μήνα της αίτησης (Α) αναφέρεται στις</t>
    </r>
    <r>
      <rPr>
        <b/>
        <sz val="11"/>
        <color indexed="10"/>
        <rFont val="Calibri"/>
        <family val="2"/>
      </rPr>
      <t xml:space="preserve"> παρελθούσες 30-31 ημέρες</t>
    </r>
    <r>
      <rPr>
        <sz val="11"/>
        <color indexed="8"/>
        <rFont val="Calibri"/>
        <family val="2"/>
      </rPr>
      <t xml:space="preserve">, πριν από την ημερομηνία υποβολής της αίτησης, έως την ίδια ημερομηνία του προηγούμενου μήνα (π.χ. εάν η Αίτηση υποβάλλεται στις 7 Σεπτεμβρίου τότε στον Μήνα της Αίτησης η περίοδος αναφοράς θα είναι 7 Αυγούστου με 6 Σεπτεμβρίου). </t>
    </r>
  </si>
  <si>
    <t>ΩΡΕΣ ΑΠΑΣΧΟΛΗΣΗΣ ΚΑΤΆ ΤΟ ΜΗΝΑ (Β)</t>
  </si>
  <si>
    <t>ΗΜΕΡΕΣ ΑΠΑΣΧΟΛΗΣΗΣ ΚΑΤΆ ΤΟ ΜΗΝΑ (Γ)</t>
  </si>
  <si>
    <t>ΠΙΝΑΚΑΣ ΥΠΟΛΟΓΙΣΜΟΥ ΘΕΣΕΩΝ ΕΡΓΑΣΙΑΣ ΠΟΥ ΑΝΤΙΣΤΟΙΧΟΥΝ ΣΕ ΠΛΗΡΗ ΑΠΑΣΧΟΛΗΣΗ</t>
  </si>
  <si>
    <t xml:space="preserve">                      ΥΠΟΛΟΓΙΣΜΟΣ ΘΕΣΕΩΝ ΕΡΓΑΣΙΑΣ ΠΟΥ ΑΝΤΙΣΤΟΙΧΟΥΝ ΣΕ ΠΛΗΡΗ ΑΠΑΣΧΟΛΗΣΗ                                                     ΚΑΤΆ ΤΟΝ ΜΗΝΑ ΥΠΟΒΟΛΗΣ ΤΗΣ ΑΙΤΗΣΗΣ </t>
  </si>
  <si>
    <t>ΠΡΟΓΡΑΜΜΑ :</t>
  </si>
  <si>
    <t xml:space="preserve">Eκ περιτροπής απασχολούμενοι (ΗΜΕΡΕΣ ΑΠΑΣΧΟΛΗΣΗΣ) δηλαδή εργαζόμενοι 8 ώρες ημερησίως ,λιγότερο από 5 ημέρες την εβδομάδα </t>
  </si>
  <si>
    <t xml:space="preserve">Aορίστου χρόνου μερικής απασχόλησης (σταθερά 6 ώρες ημερησίως και 5 ημέρες την εβδομάδα) </t>
  </si>
  <si>
    <t>Aορίστου χρόνου μερικής απασχόλησης (σταθερά 7 ώρες ημερησίως και 5 ημέρες την εβδομάδα )</t>
  </si>
  <si>
    <t>Aορίστου χρόνου μερικής απασχόλησης (σταθερά 5 ώρες ημερησίως και 5 ημέρες την εβδομάδα )</t>
  </si>
  <si>
    <t>Aορίστου χρόνου μερικής απασχόλησης (σταθερά 4 ώρες ημερησίως και 5 ημέρες την εβδομάδα )</t>
  </si>
  <si>
    <t>Aορίστου χρόνου μερικής απασχόλησης (σταθερά  3 ώρες ημερησίως και 5 ημέρες την εβδομάδα)</t>
  </si>
  <si>
    <t>Aορίστου χρόνου μερικής απασχόλησης (σταθερά 2 ώρες ημερησίως και 5 ημέρες την εβδομάδα)</t>
  </si>
  <si>
    <t>Aορίστου χρόνου μερικής απασχόλησης (σταθερά 1 ώρα ημερησίως και 5 ημέρες την εδβομάδα)</t>
  </si>
  <si>
    <t>Ορισμένου χρόνου (σταθερής μερικής απασχόλησης 7 ωρών ημερησίως και 5 ημέρες την εβδομάδα )</t>
  </si>
  <si>
    <t>Ορισμένου χρόνου (σταθερής μερικής  απασχόλησης 6 ωρών ημερησίως και 5 ημέρες την εβδομάδα )</t>
  </si>
  <si>
    <t>Ορισμένου χρόνου (σταθερής μερικής απασχόλησης 5 ωρών ημερησίως και 5 ημέρες την εβδομάδα)</t>
  </si>
  <si>
    <t>Ορισμένου χρόνου (σταθερής μερικής απασχόλησης 4 ωρών ημερησίως και 5 ημέρες την εβδομάδα)</t>
  </si>
  <si>
    <t>Ορισμένου χρόνου (σταθερής μερικής απασχόλησης 3 ωρών ημερησίως και 5 ημέρες την εβδομάδα )</t>
  </si>
  <si>
    <t>Ορισμένου χρόνου (σταθερής μερικής απασχόλησης 2 ωρών ημερησίως και 5 ημέρες την εβδομάδα )</t>
  </si>
  <si>
    <t>Ορισμένου χρόνου (σταθερής μερικής απασχόλησης 1 ώρας ημερησίως και 5 ημέρες την εβδομάδα)</t>
  </si>
  <si>
    <t>ΜΕ  ΑΠΑΣΧΟΛΟΥΜΕΝΟY ΠΡΟΣΩΠΙΚΟY ΚΑΤΑ ΤΗΝ ΑΙΤΗΣΗ (Δ)</t>
  </si>
  <si>
    <t xml:space="preserve">Στις γραμμές (1)-(16) καταγράφεται το πλήθος των εργαζομένων  κάθε κατηγορίας (αορίστου ή ορισμένου χρόνου). 
Στις γραμμές (1) + (9) οι Μονάδες Εργασίας κατά την αίτηση, στη στήλη υπολογισμού (Δ) ταυτίζονται με το πλήθος των εργαζομένων  κάθε κατηγορίας (αορίστου ή ορισμένου χρόνου).
Στις γραμμές από 2-8 &amp; 10-16  η εύρεση των Μονάδες Εργασίας στη στήλη υπολογισμού (Δ) γίνεται με το κλάσμα το πλήθους των εργαζομένων  κάθε κατηγορίας, επί του κλάσματος  των ωρών απασχόλησης της εκάστοτε κατηγορίας.
</t>
  </si>
  <si>
    <r>
      <t>Εφόσον έχουμε ωρομίσθιους με μη σταθερό ωράριο απασχόλησης σε μηνιαία βάση, τότε στη γραμμή 17</t>
    </r>
    <r>
      <rPr>
        <b/>
        <sz val="11"/>
        <color indexed="8"/>
        <rFont val="Calibri"/>
        <family val="2"/>
      </rPr>
      <t xml:space="preserve"> στη στήλη (Β) </t>
    </r>
    <r>
      <rPr>
        <sz val="11"/>
        <color indexed="8"/>
        <rFont val="Calibri"/>
        <family val="2"/>
      </rPr>
      <t xml:space="preserve">συμπληρώνεται το άθροισμα των ωρών απασχόλησης των </t>
    </r>
    <r>
      <rPr>
        <b/>
        <sz val="11"/>
        <color indexed="10"/>
        <rFont val="Calibri"/>
        <family val="2"/>
      </rPr>
      <t xml:space="preserve"> 30-31 ημερών πριν την ημερομηνία υποβολής της αίτησης, </t>
    </r>
    <r>
      <rPr>
        <sz val="11"/>
        <color indexed="8"/>
        <rFont val="Calibri"/>
        <family val="2"/>
      </rPr>
      <t xml:space="preserve"> όλων των εργαζομένων της κατηγορίας αυτής. 
Η εύρεση των Μονάδες Εργασίας  τους στη στήλη υπολογισμού (Δ) γίνεται με την πράξη (άθροισμα ωρών απασχόλησης για τις </t>
    </r>
    <r>
      <rPr>
        <b/>
        <sz val="11"/>
        <color indexed="10"/>
        <rFont val="Calibri"/>
        <family val="2"/>
      </rPr>
      <t>30-31 ημέρες</t>
    </r>
    <r>
      <rPr>
        <sz val="11"/>
        <color indexed="8"/>
        <rFont val="Calibri"/>
        <family val="2"/>
      </rPr>
      <t>, όλων των εργαζομένων της κατηγορίας αυτής)/</t>
    </r>
    <r>
      <rPr>
        <b/>
        <sz val="11"/>
        <color indexed="10"/>
        <rFont val="Calibri"/>
        <family val="2"/>
      </rPr>
      <t>176.</t>
    </r>
  </si>
  <si>
    <r>
      <t xml:space="preserve">Εφόσον έχουμε εκ περιτροπής απασχολούμενους, τότε στη γραμμή 18 και </t>
    </r>
    <r>
      <rPr>
        <b/>
        <sz val="11"/>
        <color indexed="8"/>
        <rFont val="Calibri"/>
        <family val="2"/>
      </rPr>
      <t xml:space="preserve">στη στήλη (Γ) </t>
    </r>
    <r>
      <rPr>
        <sz val="11"/>
        <color indexed="8"/>
        <rFont val="Calibri"/>
        <family val="2"/>
      </rPr>
      <t xml:space="preserve">συμπληρώνεται το άθροισμα των ημερών απασχόλησης των </t>
    </r>
    <r>
      <rPr>
        <b/>
        <sz val="11"/>
        <color indexed="10"/>
        <rFont val="Calibri"/>
        <family val="2"/>
      </rPr>
      <t>30-31 ημερών πριν την ημερομηνία υποβολής της αίτησης</t>
    </r>
    <r>
      <rPr>
        <sz val="11"/>
        <color indexed="8"/>
        <rFont val="Calibri"/>
        <family val="2"/>
      </rPr>
      <t>, όλων των εργαζομένων της κατηγορίας αυτής. 
Η εύρεση των Μονάδες Εργασίας  τους στη στήλη υπολογισμού (Δ) γίνεται με την πράξη (άθροισμα ημερών απασχόλησης για τις</t>
    </r>
    <r>
      <rPr>
        <b/>
        <sz val="11"/>
        <color indexed="10"/>
        <rFont val="Calibri"/>
        <family val="2"/>
      </rPr>
      <t xml:space="preserve"> 30-31 ημέρες, </t>
    </r>
    <r>
      <rPr>
        <sz val="11"/>
        <color indexed="8"/>
        <rFont val="Calibri"/>
        <family val="2"/>
      </rPr>
      <t>όλων των εργαζομένων της κατηγορίας αυτής)/</t>
    </r>
    <r>
      <rPr>
        <b/>
        <sz val="11"/>
        <color indexed="10"/>
        <rFont val="Calibri"/>
        <family val="2"/>
      </rPr>
      <t>25.</t>
    </r>
    <r>
      <rPr>
        <sz val="11"/>
        <color indexed="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</si>
</sst>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0.0000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ck"/>
      <right style="thick"/>
      <top/>
      <bottom/>
    </border>
    <border>
      <left style="thick"/>
      <right/>
      <top/>
      <bottom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1" applyNumberFormat="0" applyAlignment="0" applyProtection="0"/>
    <xf numFmtId="0" fontId="9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1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9" fillId="0" borderId="8" applyNumberFormat="0" applyFill="0" applyAlignment="0" applyProtection="0"/>
    <xf numFmtId="0" fontId="5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21" borderId="1" applyNumberFormat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14" fontId="5" fillId="0" borderId="0" xfId="0" applyNumberFormat="1" applyFont="1" applyAlignment="1" applyProtection="1">
      <alignment horizontal="center" vertical="center"/>
      <protection locked="0"/>
    </xf>
    <xf numFmtId="2" fontId="0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23" borderId="0" xfId="0" applyFont="1" applyFill="1" applyAlignment="1" applyProtection="1">
      <alignment horizontal="center" vertical="center"/>
      <protection locked="0"/>
    </xf>
    <xf numFmtId="0" fontId="0" fillId="24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2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6" fillId="16" borderId="13" xfId="0" applyFont="1" applyFill="1" applyBorder="1" applyAlignment="1" applyProtection="1">
      <alignment horizontal="center" vertical="center" wrapText="1"/>
      <protection/>
    </xf>
    <xf numFmtId="0" fontId="6" fillId="16" borderId="14" xfId="0" applyFont="1" applyFill="1" applyBorder="1" applyAlignment="1" applyProtection="1">
      <alignment horizontal="center" vertical="center" wrapText="1"/>
      <protection/>
    </xf>
    <xf numFmtId="0" fontId="6" fillId="16" borderId="15" xfId="0" applyFont="1" applyFill="1" applyBorder="1" applyAlignment="1" applyProtection="1">
      <alignment horizontal="center" vertical="center" wrapText="1"/>
      <protection/>
    </xf>
    <xf numFmtId="0" fontId="6" fillId="16" borderId="16" xfId="0" applyFont="1" applyFill="1" applyBorder="1" applyAlignment="1" applyProtection="1">
      <alignment horizontal="center" vertical="center" wrapText="1"/>
      <protection/>
    </xf>
    <xf numFmtId="0" fontId="6" fillId="16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>
      <alignment horizontal="center"/>
    </xf>
    <xf numFmtId="0" fontId="7" fillId="0" borderId="19" xfId="51" applyFont="1" applyBorder="1" applyAlignment="1">
      <alignment horizontal="justify" vertical="center" wrapText="1"/>
      <protection/>
    </xf>
    <xf numFmtId="0" fontId="7" fillId="25" borderId="20" xfId="0" applyFont="1" applyFill="1" applyBorder="1" applyAlignment="1">
      <alignment horizontal="center" vertical="center"/>
    </xf>
    <xf numFmtId="0" fontId="7" fillId="23" borderId="19" xfId="51" applyFont="1" applyFill="1" applyBorder="1" applyAlignment="1">
      <alignment horizontal="justify" vertical="center" wrapText="1"/>
      <protection/>
    </xf>
    <xf numFmtId="0" fontId="6" fillId="24" borderId="21" xfId="0" applyFont="1" applyFill="1" applyBorder="1" applyAlignment="1">
      <alignment horizontal="center"/>
    </xf>
    <xf numFmtId="0" fontId="7" fillId="24" borderId="19" xfId="51" applyFont="1" applyFill="1" applyBorder="1" applyAlignment="1">
      <alignment horizontal="justify" vertical="center" wrapText="1"/>
      <protection/>
    </xf>
    <xf numFmtId="0" fontId="6" fillId="23" borderId="22" xfId="0" applyFont="1" applyFill="1" applyBorder="1" applyAlignment="1">
      <alignment horizontal="center"/>
    </xf>
    <xf numFmtId="0" fontId="7" fillId="23" borderId="23" xfId="51" applyFont="1" applyFill="1" applyBorder="1" applyAlignment="1">
      <alignment horizontal="justify" vertical="center" wrapText="1"/>
      <protection/>
    </xf>
    <xf numFmtId="0" fontId="6" fillId="23" borderId="24" xfId="0" applyFont="1" applyFill="1" applyBorder="1" applyAlignment="1">
      <alignment horizontal="center"/>
    </xf>
    <xf numFmtId="0" fontId="7" fillId="25" borderId="25" xfId="0" applyFont="1" applyFill="1" applyBorder="1" applyAlignment="1">
      <alignment horizontal="center" vertical="center"/>
    </xf>
    <xf numFmtId="0" fontId="6" fillId="16" borderId="24" xfId="0" applyFont="1" applyFill="1" applyBorder="1" applyAlignment="1">
      <alignment horizontal="center"/>
    </xf>
    <xf numFmtId="0" fontId="6" fillId="16" borderId="16" xfId="51" applyFont="1" applyFill="1" applyBorder="1" applyAlignment="1">
      <alignment horizontal="justify" vertical="center" wrapText="1"/>
      <protection/>
    </xf>
    <xf numFmtId="0" fontId="6" fillId="16" borderId="25" xfId="0" applyFont="1" applyFill="1" applyBorder="1" applyAlignment="1">
      <alignment horizontal="center" vertical="center"/>
    </xf>
    <xf numFmtId="0" fontId="6" fillId="16" borderId="26" xfId="0" applyFont="1" applyFill="1" applyBorder="1" applyAlignment="1">
      <alignment horizontal="center" vertical="center"/>
    </xf>
    <xf numFmtId="0" fontId="6" fillId="16" borderId="27" xfId="0" applyFont="1" applyFill="1" applyBorder="1" applyAlignment="1">
      <alignment horizontal="center"/>
    </xf>
    <xf numFmtId="0" fontId="6" fillId="23" borderId="0" xfId="0" applyFont="1" applyFill="1" applyBorder="1" applyAlignment="1">
      <alignment horizontal="center"/>
    </xf>
    <xf numFmtId="0" fontId="6" fillId="23" borderId="2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1" fontId="0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5" fillId="25" borderId="17" xfId="0" applyFont="1" applyFill="1" applyBorder="1" applyAlignment="1" applyProtection="1">
      <alignment horizontal="center" vertical="center" wrapText="1"/>
      <protection locked="0"/>
    </xf>
    <xf numFmtId="0" fontId="6" fillId="25" borderId="26" xfId="0" applyFont="1" applyFill="1" applyBorder="1" applyAlignment="1">
      <alignment horizontal="center" vertical="center"/>
    </xf>
    <xf numFmtId="0" fontId="3" fillId="16" borderId="30" xfId="0" applyFont="1" applyFill="1" applyBorder="1" applyAlignment="1">
      <alignment horizontal="center" vertical="center"/>
    </xf>
    <xf numFmtId="0" fontId="3" fillId="16" borderId="31" xfId="0" applyFont="1" applyFill="1" applyBorder="1" applyAlignment="1">
      <alignment horizontal="center" vertical="center"/>
    </xf>
    <xf numFmtId="0" fontId="7" fillId="16" borderId="30" xfId="0" applyFont="1" applyFill="1" applyBorder="1" applyAlignment="1">
      <alignment horizontal="center" vertical="center"/>
    </xf>
    <xf numFmtId="0" fontId="7" fillId="16" borderId="31" xfId="0" applyFont="1" applyFill="1" applyBorder="1" applyAlignment="1">
      <alignment horizontal="center" vertical="center"/>
    </xf>
    <xf numFmtId="0" fontId="6" fillId="16" borderId="26" xfId="0" applyFont="1" applyFill="1" applyBorder="1" applyAlignment="1">
      <alignment horizontal="center" vertical="center"/>
    </xf>
    <xf numFmtId="2" fontId="0" fillId="3" borderId="29" xfId="0" applyNumberFormat="1" applyFont="1" applyFill="1" applyBorder="1" applyAlignment="1" applyProtection="1">
      <alignment horizontal="center" vertical="center"/>
      <protection locked="0"/>
    </xf>
    <xf numFmtId="0" fontId="6" fillId="21" borderId="19" xfId="0" applyFont="1" applyFill="1" applyBorder="1" applyAlignment="1" applyProtection="1">
      <alignment horizontal="center" vertical="center" wrapText="1"/>
      <protection/>
    </xf>
    <xf numFmtId="0" fontId="6" fillId="21" borderId="23" xfId="0" applyFont="1" applyFill="1" applyBorder="1" applyAlignment="1" applyProtection="1">
      <alignment horizontal="center" vertical="center" wrapText="1"/>
      <protection/>
    </xf>
    <xf numFmtId="0" fontId="6" fillId="21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9.00390625" style="2" customWidth="1"/>
    <col min="2" max="2" width="65.8515625" style="2" customWidth="1"/>
    <col min="3" max="3" width="21.57421875" style="2" customWidth="1"/>
    <col min="4" max="4" width="23.421875" style="2" customWidth="1"/>
    <col min="5" max="5" width="14.57421875" style="2" customWidth="1"/>
    <col min="6" max="6" width="22.00390625" style="2" customWidth="1"/>
    <col min="7" max="7" width="18.140625" style="2" customWidth="1"/>
    <col min="8" max="16384" width="9.140625" style="2" customWidth="1"/>
  </cols>
  <sheetData>
    <row r="1" s="40" customFormat="1" ht="49.5" customHeight="1" thickBot="1">
      <c r="B1" s="41" t="s">
        <v>12</v>
      </c>
    </row>
    <row r="2" spans="2:5" ht="15.75" thickBot="1">
      <c r="B2" s="3" t="s">
        <v>14</v>
      </c>
      <c r="C2" s="4" t="s">
        <v>0</v>
      </c>
      <c r="D2" s="4"/>
      <c r="E2" s="5">
        <v>0</v>
      </c>
    </row>
    <row r="3" spans="1:5" ht="31.5" customHeight="1" thickBot="1">
      <c r="A3" s="49" t="s">
        <v>13</v>
      </c>
      <c r="B3" s="50"/>
      <c r="C3" s="50"/>
      <c r="D3" s="50"/>
      <c r="E3" s="51"/>
    </row>
    <row r="4" spans="1:6" ht="60" customHeight="1" thickBot="1">
      <c r="A4" s="14" t="s">
        <v>4</v>
      </c>
      <c r="B4" s="15" t="s">
        <v>3</v>
      </c>
      <c r="C4" s="16" t="s">
        <v>5</v>
      </c>
      <c r="D4" s="17" t="s">
        <v>10</v>
      </c>
      <c r="E4" s="17" t="s">
        <v>11</v>
      </c>
      <c r="F4" s="18" t="s">
        <v>30</v>
      </c>
    </row>
    <row r="5" spans="1:6" ht="43.5" customHeight="1" thickBot="1">
      <c r="A5" s="19">
        <v>1</v>
      </c>
      <c r="B5" s="20" t="s">
        <v>1</v>
      </c>
      <c r="C5" s="21">
        <v>0</v>
      </c>
      <c r="D5" s="43"/>
      <c r="E5" s="45"/>
      <c r="F5" s="39">
        <f>C5</f>
        <v>0</v>
      </c>
    </row>
    <row r="6" spans="1:6" s="7" customFormat="1" ht="45" customHeight="1" thickBot="1">
      <c r="A6" s="19">
        <v>2</v>
      </c>
      <c r="B6" s="22" t="s">
        <v>17</v>
      </c>
      <c r="C6" s="21">
        <v>0</v>
      </c>
      <c r="D6" s="43"/>
      <c r="E6" s="45"/>
      <c r="F6" s="6">
        <f>C6*(7/8)</f>
        <v>0</v>
      </c>
    </row>
    <row r="7" spans="1:6" s="7" customFormat="1" ht="39" customHeight="1" thickBot="1">
      <c r="A7" s="19">
        <v>3</v>
      </c>
      <c r="B7" s="22" t="s">
        <v>16</v>
      </c>
      <c r="C7" s="21">
        <v>0</v>
      </c>
      <c r="D7" s="43"/>
      <c r="E7" s="45"/>
      <c r="F7" s="6">
        <f>C7*(6/8)</f>
        <v>0</v>
      </c>
    </row>
    <row r="8" spans="1:6" s="7" customFormat="1" ht="39" customHeight="1" thickBot="1">
      <c r="A8" s="19">
        <v>4</v>
      </c>
      <c r="B8" s="22" t="s">
        <v>18</v>
      </c>
      <c r="C8" s="21">
        <v>0</v>
      </c>
      <c r="D8" s="43"/>
      <c r="E8" s="45"/>
      <c r="F8" s="6">
        <f>C8*(5/8)</f>
        <v>0</v>
      </c>
    </row>
    <row r="9" spans="1:6" s="7" customFormat="1" ht="39" customHeight="1" thickBot="1">
      <c r="A9" s="19">
        <v>5</v>
      </c>
      <c r="B9" s="22" t="s">
        <v>19</v>
      </c>
      <c r="C9" s="21">
        <v>0</v>
      </c>
      <c r="D9" s="43"/>
      <c r="E9" s="45"/>
      <c r="F9" s="6">
        <f>C9*(4/8)</f>
        <v>0</v>
      </c>
    </row>
    <row r="10" spans="1:6" s="7" customFormat="1" ht="39" customHeight="1" thickBot="1">
      <c r="A10" s="19">
        <v>6</v>
      </c>
      <c r="B10" s="22" t="s">
        <v>20</v>
      </c>
      <c r="C10" s="21">
        <v>0</v>
      </c>
      <c r="D10" s="43"/>
      <c r="E10" s="45"/>
      <c r="F10" s="6">
        <f>C10*(3/8)</f>
        <v>0</v>
      </c>
    </row>
    <row r="11" spans="1:6" s="7" customFormat="1" ht="39" customHeight="1" thickBot="1">
      <c r="A11" s="19">
        <v>7</v>
      </c>
      <c r="B11" s="22" t="s">
        <v>21</v>
      </c>
      <c r="C11" s="21">
        <v>0</v>
      </c>
      <c r="D11" s="43"/>
      <c r="E11" s="45"/>
      <c r="F11" s="6">
        <f>C11*(2/8)</f>
        <v>0</v>
      </c>
    </row>
    <row r="12" spans="1:6" s="7" customFormat="1" ht="39" customHeight="1" thickBot="1">
      <c r="A12" s="19">
        <v>8</v>
      </c>
      <c r="B12" s="22" t="s">
        <v>22</v>
      </c>
      <c r="C12" s="21">
        <v>0</v>
      </c>
      <c r="D12" s="43"/>
      <c r="E12" s="45"/>
      <c r="F12" s="6">
        <f>C12*(1/8)</f>
        <v>0</v>
      </c>
    </row>
    <row r="13" spans="1:6" s="8" customFormat="1" ht="43.5" customHeight="1" thickBot="1">
      <c r="A13" s="23">
        <v>9</v>
      </c>
      <c r="B13" s="24" t="s">
        <v>2</v>
      </c>
      <c r="C13" s="21">
        <v>0</v>
      </c>
      <c r="D13" s="43"/>
      <c r="E13" s="45"/>
      <c r="F13" s="39">
        <f>C13</f>
        <v>0</v>
      </c>
    </row>
    <row r="14" spans="1:6" s="7" customFormat="1" ht="43.5" customHeight="1" thickBot="1">
      <c r="A14" s="25">
        <v>10</v>
      </c>
      <c r="B14" s="26" t="s">
        <v>23</v>
      </c>
      <c r="C14" s="21">
        <v>0</v>
      </c>
      <c r="D14" s="43"/>
      <c r="E14" s="45"/>
      <c r="F14" s="6">
        <f>C14*(7/8)</f>
        <v>0</v>
      </c>
    </row>
    <row r="15" spans="1:6" s="7" customFormat="1" ht="39" customHeight="1" thickBot="1">
      <c r="A15" s="27">
        <v>11</v>
      </c>
      <c r="B15" s="26" t="s">
        <v>24</v>
      </c>
      <c r="C15" s="21">
        <v>0</v>
      </c>
      <c r="D15" s="43"/>
      <c r="E15" s="45"/>
      <c r="F15" s="6">
        <f>C15*(6/8)</f>
        <v>0</v>
      </c>
    </row>
    <row r="16" spans="1:6" s="7" customFormat="1" ht="39" customHeight="1" thickBot="1">
      <c r="A16" s="27">
        <v>12</v>
      </c>
      <c r="B16" s="26" t="s">
        <v>25</v>
      </c>
      <c r="C16" s="21">
        <v>0</v>
      </c>
      <c r="D16" s="43"/>
      <c r="E16" s="45"/>
      <c r="F16" s="6">
        <f>C16*(5/8)</f>
        <v>0</v>
      </c>
    </row>
    <row r="17" spans="1:6" s="7" customFormat="1" ht="39" customHeight="1" thickBot="1">
      <c r="A17" s="27">
        <v>13</v>
      </c>
      <c r="B17" s="26" t="s">
        <v>26</v>
      </c>
      <c r="C17" s="21">
        <v>0</v>
      </c>
      <c r="D17" s="43"/>
      <c r="E17" s="45"/>
      <c r="F17" s="6">
        <f>C17*(4/8)</f>
        <v>0</v>
      </c>
    </row>
    <row r="18" spans="1:6" s="7" customFormat="1" ht="39" customHeight="1" thickBot="1">
      <c r="A18" s="27">
        <v>14</v>
      </c>
      <c r="B18" s="26" t="s">
        <v>27</v>
      </c>
      <c r="C18" s="21">
        <v>0</v>
      </c>
      <c r="D18" s="43"/>
      <c r="E18" s="45"/>
      <c r="F18" s="6">
        <f>C18*(3/8)</f>
        <v>0</v>
      </c>
    </row>
    <row r="19" spans="1:6" s="7" customFormat="1" ht="39" customHeight="1" thickBot="1">
      <c r="A19" s="27">
        <v>15</v>
      </c>
      <c r="B19" s="26" t="s">
        <v>28</v>
      </c>
      <c r="C19" s="21">
        <v>0</v>
      </c>
      <c r="D19" s="43"/>
      <c r="E19" s="45"/>
      <c r="F19" s="6">
        <f>C19*(2/8)</f>
        <v>0</v>
      </c>
    </row>
    <row r="20" spans="1:6" s="7" customFormat="1" ht="39" customHeight="1" thickBot="1">
      <c r="A20" s="27">
        <v>16</v>
      </c>
      <c r="B20" s="26" t="s">
        <v>29</v>
      </c>
      <c r="C20" s="28">
        <v>0</v>
      </c>
      <c r="D20" s="44"/>
      <c r="E20" s="46"/>
      <c r="F20" s="6">
        <f>C20*(1/8)</f>
        <v>0</v>
      </c>
    </row>
    <row r="21" spans="1:6" s="7" customFormat="1" ht="42.75" customHeight="1" thickBot="1">
      <c r="A21" s="29">
        <v>17</v>
      </c>
      <c r="B21" s="30" t="s">
        <v>6</v>
      </c>
      <c r="C21" s="31"/>
      <c r="D21" s="42">
        <v>0</v>
      </c>
      <c r="E21" s="47"/>
      <c r="F21" s="48">
        <f>D21/176</f>
        <v>0</v>
      </c>
    </row>
    <row r="22" spans="1:6" ht="37.5" customHeight="1" thickBot="1">
      <c r="A22" s="33">
        <v>18</v>
      </c>
      <c r="B22" s="30" t="s">
        <v>15</v>
      </c>
      <c r="C22" s="31"/>
      <c r="D22" s="32"/>
      <c r="E22" s="42">
        <v>0</v>
      </c>
      <c r="F22" s="48">
        <f>E22/25</f>
        <v>0</v>
      </c>
    </row>
    <row r="23" spans="1:7" s="7" customFormat="1" ht="21" customHeight="1" thickBot="1">
      <c r="A23" s="34"/>
      <c r="B23" s="35"/>
      <c r="C23" s="34"/>
      <c r="D23" s="34"/>
      <c r="E23" s="34"/>
      <c r="F23" s="34"/>
      <c r="G23" s="35"/>
    </row>
    <row r="24" spans="5:6" s="9" customFormat="1" ht="27" customHeight="1" thickBot="1">
      <c r="E24" s="38" t="s">
        <v>8</v>
      </c>
      <c r="F24" s="10">
        <f>SUM(F5:F22)</f>
        <v>0</v>
      </c>
    </row>
    <row r="25" spans="1:7" s="9" customFormat="1" ht="27" customHeight="1">
      <c r="A25" s="36"/>
      <c r="B25" s="11"/>
      <c r="C25" s="37"/>
      <c r="D25" s="37"/>
      <c r="E25" s="37"/>
      <c r="F25" s="37"/>
      <c r="G25" s="12"/>
    </row>
    <row r="26" spans="1:7" s="9" customFormat="1" ht="22.5" customHeight="1">
      <c r="A26" s="36"/>
      <c r="B26" s="54" t="s">
        <v>7</v>
      </c>
      <c r="C26" s="55"/>
      <c r="D26" s="55"/>
      <c r="E26" s="55"/>
      <c r="F26" s="37"/>
      <c r="G26" s="12"/>
    </row>
    <row r="27" spans="1:7" ht="62.25" customHeight="1">
      <c r="A27" s="11">
        <v>1</v>
      </c>
      <c r="B27" s="56" t="s">
        <v>9</v>
      </c>
      <c r="C27" s="56"/>
      <c r="D27" s="56"/>
      <c r="E27" s="56"/>
      <c r="F27" s="56"/>
      <c r="G27" s="1"/>
    </row>
    <row r="28" spans="1:7" ht="90" customHeight="1">
      <c r="A28" s="11">
        <v>2</v>
      </c>
      <c r="B28" s="56" t="s">
        <v>31</v>
      </c>
      <c r="C28" s="56"/>
      <c r="D28" s="56"/>
      <c r="E28" s="56"/>
      <c r="F28" s="56"/>
      <c r="G28" s="1"/>
    </row>
    <row r="29" spans="1:6" ht="90.75" customHeight="1">
      <c r="A29" s="11">
        <v>3</v>
      </c>
      <c r="B29" s="52" t="s">
        <v>32</v>
      </c>
      <c r="C29" s="53"/>
      <c r="D29" s="53"/>
      <c r="E29" s="53"/>
      <c r="F29" s="53"/>
    </row>
    <row r="30" spans="1:6" ht="87.75" customHeight="1">
      <c r="A30" s="11">
        <v>4</v>
      </c>
      <c r="B30" s="52" t="s">
        <v>33</v>
      </c>
      <c r="C30" s="53"/>
      <c r="D30" s="53"/>
      <c r="E30" s="53"/>
      <c r="F30" s="53"/>
    </row>
    <row r="31" spans="1:6" ht="23.25" customHeight="1">
      <c r="A31" s="9"/>
      <c r="C31" s="13"/>
      <c r="D31" s="13"/>
      <c r="E31" s="13"/>
      <c r="F31" s="13"/>
    </row>
    <row r="32" ht="15">
      <c r="A32" s="13"/>
    </row>
  </sheetData>
  <sheetProtection/>
  <mergeCells count="6">
    <mergeCell ref="A3:E3"/>
    <mergeCell ref="B30:F30"/>
    <mergeCell ref="B26:E26"/>
    <mergeCell ref="B28:F28"/>
    <mergeCell ref="B27:F27"/>
    <mergeCell ref="B29:F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2017-03-16T13:19:05Z</dcterms:modified>
  <cp:category/>
  <cp:version/>
  <cp:contentType/>
  <cp:contentStatus/>
</cp:coreProperties>
</file>